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surita\Modelos de cotizacion\"/>
    </mc:Choice>
  </mc:AlternateContent>
  <bookViews>
    <workbookView xWindow="0" yWindow="0" windowWidth="24000" windowHeight="9630"/>
  </bookViews>
  <sheets>
    <sheet name="Cotizacion Construccion" sheetId="1" r:id="rId1"/>
  </sheets>
  <definedNames>
    <definedName name="_xlnm.Print_Area" localSheetId="0">'Cotizacion Construccion'!$A$1:$W$57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3" i="1" l="1"/>
  <c r="S42" i="1"/>
  <c r="S41" i="1"/>
  <c r="S40" i="1"/>
  <c r="S39" i="1"/>
  <c r="S38" i="1"/>
  <c r="S37" i="1"/>
  <c r="S36" i="1"/>
  <c r="S35" i="1"/>
  <c r="S34" i="1"/>
  <c r="Q47" i="1" s="1"/>
  <c r="P53" i="1" s="1"/>
</calcChain>
</file>

<file path=xl/sharedStrings.xml><?xml version="1.0" encoding="utf-8"?>
<sst xmlns="http://schemas.openxmlformats.org/spreadsheetml/2006/main" count="40" uniqueCount="30">
  <si>
    <t>No</t>
  </si>
  <si>
    <t>TOTAL</t>
  </si>
  <si>
    <t>CONSTRUCCIÓN</t>
  </si>
  <si>
    <t>COTIZACION</t>
  </si>
  <si>
    <t>Nombre de la empresa</t>
  </si>
  <si>
    <t>Direccion</t>
  </si>
  <si>
    <t>Distrito - Provincia</t>
  </si>
  <si>
    <t>Telefonos</t>
  </si>
  <si>
    <t>Correo electronico</t>
  </si>
  <si>
    <t>DE:</t>
  </si>
  <si>
    <t>RUC</t>
  </si>
  <si>
    <t>Distrito -Provincia</t>
  </si>
  <si>
    <t>Inspeccionar y revisar la documentación del proyecto.</t>
  </si>
  <si>
    <t>Entregar documentación relacionada con la seguridad.</t>
  </si>
  <si>
    <t>Permisos: Zonificación, ambientales</t>
  </si>
  <si>
    <t>Configuración del equipo</t>
  </si>
  <si>
    <t>Descripción aquí</t>
  </si>
  <si>
    <t>Precio
[por hora]</t>
  </si>
  <si>
    <t>Precio Total</t>
  </si>
  <si>
    <t>Tiempo
[Dias]</t>
  </si>
  <si>
    <t>Cotizacion #:</t>
  </si>
  <si>
    <t>Fecha:</t>
  </si>
  <si>
    <t>Descripcion</t>
  </si>
  <si>
    <t>Esta cotización es para completar el trabajo como se describe arriba. Se basa en nuestra evaluación del uso de los recursos físicos, humanos, financieros y de información necesaria para completar el trabajo.</t>
  </si>
  <si>
    <t>Costo Total</t>
  </si>
  <si>
    <t>IGV</t>
  </si>
  <si>
    <t>Comentarios</t>
  </si>
  <si>
    <t>Comentarios aqui.</t>
  </si>
  <si>
    <t>PARA:</t>
  </si>
  <si>
    <t>FIRMA DEL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</si>
</sst>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"/>
    <numFmt numFmtId="165" formatCode="0&quot;%&quot;"/>
    <numFmt numFmtId="166" formatCode="[$S/-280A]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1"/>
      <color theme="0"/>
      <name val="Lucida Sans Unicode"/>
      <family val="2"/>
    </font>
    <font>
      <sz val="36"/>
      <color rgb="FF64AADC"/>
      <name val="Lucida Sans Unicode"/>
      <family val="2"/>
    </font>
    <font>
      <sz val="36"/>
      <color theme="0"/>
      <name val="Lucida Sans Unicode"/>
      <family val="2"/>
    </font>
    <font>
      <b/>
      <sz val="10"/>
      <color theme="0"/>
      <name val="Lucida Sans Unicode"/>
      <family val="2"/>
    </font>
    <font>
      <b/>
      <sz val="12"/>
      <color rgb="FF64AADC"/>
      <name val="Lucida Sans Unicode"/>
      <family val="2"/>
    </font>
    <font>
      <b/>
      <sz val="12"/>
      <color theme="0" tint="-0.14999847407452621"/>
      <name val="Lucida Sans Unicode"/>
      <family val="2"/>
    </font>
    <font>
      <sz val="10"/>
      <color theme="0"/>
      <name val="Lucida Sans Unicode"/>
      <family val="2"/>
    </font>
    <font>
      <sz val="11"/>
      <color rgb="FF64AADC"/>
      <name val="Lucida Sans Unicode"/>
      <family val="2"/>
    </font>
    <font>
      <sz val="9"/>
      <color theme="1"/>
      <name val="Lucida Sans Unicode"/>
      <family val="2"/>
    </font>
    <font>
      <b/>
      <sz val="9"/>
      <color theme="1"/>
      <name val="Lucida Sans Unicode"/>
      <family val="2"/>
    </font>
    <font>
      <sz val="10"/>
      <name val="Lucida Sans Unicode"/>
      <family val="2"/>
    </font>
    <font>
      <b/>
      <sz val="11"/>
      <color theme="1"/>
      <name val="Lucida Sans Unicode"/>
      <family val="2"/>
    </font>
    <font>
      <b/>
      <sz val="14"/>
      <color theme="1"/>
      <name val="Lucida Sans Unicode"/>
      <family val="2"/>
    </font>
    <font>
      <sz val="11"/>
      <name val="Lucida Sans Unicode"/>
      <family val="2"/>
    </font>
    <font>
      <b/>
      <sz val="14"/>
      <color rgb="FF64AADC"/>
      <name val="Lucida Sans Unicode"/>
      <family val="2"/>
    </font>
    <font>
      <b/>
      <sz val="20"/>
      <color theme="1"/>
      <name val="Lucida Sans Unicode"/>
      <family val="2"/>
    </font>
    <font>
      <sz val="10"/>
      <color rgb="FF64AADC"/>
      <name val="Lucida Sans Unicode"/>
      <family val="2"/>
    </font>
    <font>
      <sz val="10"/>
      <color rgb="FF000000"/>
      <name val="Lucida Sans Unicode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64AADC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404040"/>
      </bottom>
      <diagonal/>
    </border>
    <border>
      <left/>
      <right/>
      <top style="medium">
        <color rgb="FF404040"/>
      </top>
      <bottom/>
      <diagonal/>
    </border>
    <border>
      <left/>
      <right/>
      <top/>
      <bottom style="medium">
        <color rgb="FF64AADC"/>
      </bottom>
      <diagonal/>
    </border>
    <border>
      <left/>
      <right/>
      <top style="medium">
        <color rgb="FF64AADC"/>
      </top>
      <bottom style="medium">
        <color rgb="FF64AADC"/>
      </bottom>
      <diagonal/>
    </border>
    <border>
      <left/>
      <right/>
      <top style="medium">
        <color rgb="FF64AADC"/>
      </top>
      <bottom/>
      <diagonal/>
    </border>
    <border>
      <left/>
      <right/>
      <top/>
      <bottom style="thick">
        <color rgb="FF64AADC"/>
      </bottom>
      <diagonal/>
    </border>
    <border>
      <left/>
      <right/>
      <top style="thick">
        <color rgb="FF64AADC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4" fillId="4" borderId="0" xfId="0" applyFont="1" applyFill="1" applyAlignment="1">
      <alignment vertical="center"/>
    </xf>
    <xf numFmtId="0" fontId="5" fillId="4" borderId="0" xfId="0" applyNumberFormat="1" applyFont="1" applyFill="1"/>
    <xf numFmtId="0" fontId="8" fillId="4" borderId="0" xfId="0" applyNumberFormat="1" applyFont="1" applyFill="1"/>
    <xf numFmtId="0" fontId="9" fillId="4" borderId="0" xfId="0" applyFont="1" applyFill="1" applyAlignment="1"/>
    <xf numFmtId="0" fontId="2" fillId="4" borderId="0" xfId="0" applyFont="1" applyFill="1" applyAlignment="1"/>
    <xf numFmtId="0" fontId="5" fillId="3" borderId="3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vertical="center"/>
    </xf>
    <xf numFmtId="0" fontId="1" fillId="5" borderId="0" xfId="0" applyFont="1" applyFill="1" applyAlignment="1">
      <alignment vertical="top" wrapText="1"/>
    </xf>
    <xf numFmtId="0" fontId="1" fillId="5" borderId="0" xfId="0" applyFont="1" applyFill="1" applyBorder="1"/>
    <xf numFmtId="0" fontId="1" fillId="5" borderId="0" xfId="0" applyFont="1" applyFill="1"/>
    <xf numFmtId="0" fontId="1" fillId="5" borderId="3" xfId="0" applyFont="1" applyFill="1" applyBorder="1"/>
    <xf numFmtId="165" fontId="13" fillId="5" borderId="4" xfId="0" applyNumberFormat="1" applyFont="1" applyFill="1" applyBorder="1" applyAlignment="1">
      <alignment horizontal="right" vertical="center"/>
    </xf>
    <xf numFmtId="0" fontId="6" fillId="5" borderId="0" xfId="0" applyNumberFormat="1" applyFont="1" applyFill="1"/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vertical="top"/>
    </xf>
    <xf numFmtId="0" fontId="1" fillId="5" borderId="6" xfId="0" applyFont="1" applyFill="1" applyBorder="1" applyAlignment="1">
      <alignment vertical="top"/>
    </xf>
    <xf numFmtId="0" fontId="1" fillId="5" borderId="6" xfId="0" applyFont="1" applyFill="1" applyBorder="1"/>
    <xf numFmtId="0" fontId="16" fillId="5" borderId="6" xfId="0" applyFont="1" applyFill="1" applyBorder="1" applyAlignment="1">
      <alignment horizontal="right" vertical="top"/>
    </xf>
    <xf numFmtId="0" fontId="1" fillId="5" borderId="0" xfId="0" applyFont="1" applyFill="1" applyAlignment="1">
      <alignment horizontal="center"/>
    </xf>
    <xf numFmtId="0" fontId="19" fillId="5" borderId="0" xfId="0" applyNumberFormat="1" applyFont="1" applyFill="1"/>
    <xf numFmtId="0" fontId="5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 horizontal="left" vertical="center"/>
    </xf>
    <xf numFmtId="166" fontId="10" fillId="5" borderId="4" xfId="0" applyNumberFormat="1" applyFont="1" applyFill="1" applyBorder="1" applyAlignment="1">
      <alignment vertical="center"/>
    </xf>
    <xf numFmtId="166" fontId="10" fillId="5" borderId="3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 vertical="top" wrapText="1"/>
    </xf>
    <xf numFmtId="0" fontId="12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/>
    </xf>
    <xf numFmtId="166" fontId="17" fillId="5" borderId="7" xfId="0" applyNumberFormat="1" applyFont="1" applyFill="1" applyBorder="1" applyAlignment="1">
      <alignment horizontal="right" vertical="center"/>
    </xf>
    <xf numFmtId="166" fontId="17" fillId="5" borderId="6" xfId="0" applyNumberFormat="1" applyFont="1" applyFill="1" applyBorder="1" applyAlignment="1">
      <alignment horizontal="right" vertical="center"/>
    </xf>
    <xf numFmtId="0" fontId="18" fillId="5" borderId="3" xfId="0" applyFont="1" applyFill="1" applyBorder="1" applyAlignment="1">
      <alignment horizontal="center" vertical="top" wrapText="1"/>
    </xf>
    <xf numFmtId="0" fontId="18" fillId="5" borderId="0" xfId="0" applyFont="1" applyFill="1" applyAlignment="1">
      <alignment horizontal="center" wrapText="1"/>
    </xf>
    <xf numFmtId="0" fontId="18" fillId="5" borderId="0" xfId="0" applyFont="1" applyFill="1" applyAlignment="1">
      <alignment horizontal="center" vertical="top" wrapText="1"/>
    </xf>
    <xf numFmtId="0" fontId="1" fillId="5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left" wrapText="1"/>
    </xf>
    <xf numFmtId="166" fontId="14" fillId="5" borderId="5" xfId="0" applyNumberFormat="1" applyFont="1" applyFill="1" applyBorder="1" applyAlignment="1">
      <alignment horizontal="right"/>
    </xf>
    <xf numFmtId="0" fontId="15" fillId="5" borderId="3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left" vertical="center"/>
    </xf>
    <xf numFmtId="1" fontId="10" fillId="5" borderId="4" xfId="0" applyNumberFormat="1" applyFont="1" applyFill="1" applyBorder="1" applyAlignment="1">
      <alignment horizontal="center" vertical="center"/>
    </xf>
    <xf numFmtId="166" fontId="10" fillId="5" borderId="4" xfId="0" applyNumberFormat="1" applyFont="1" applyFill="1" applyBorder="1" applyAlignment="1">
      <alignment horizontal="center" vertical="center"/>
    </xf>
    <xf numFmtId="166" fontId="11" fillId="5" borderId="4" xfId="0" applyNumberFormat="1" applyFont="1" applyFill="1" applyBorder="1" applyAlignment="1">
      <alignment horizontal="right" vertical="center"/>
    </xf>
    <xf numFmtId="0" fontId="8" fillId="4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5" fillId="4" borderId="0" xfId="0" applyNumberFormat="1" applyFont="1" applyFill="1" applyAlignment="1">
      <alignment horizontal="left" vertical="center"/>
    </xf>
    <xf numFmtId="0" fontId="6" fillId="4" borderId="0" xfId="0" applyNumberFormat="1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left" vertical="center" indent="1"/>
    </xf>
    <xf numFmtId="0" fontId="7" fillId="4" borderId="0" xfId="0" applyNumberFormat="1" applyFont="1" applyFill="1" applyAlignment="1">
      <alignment horizontal="right" vertical="center"/>
    </xf>
    <xf numFmtId="14" fontId="7" fillId="4" borderId="0" xfId="0" applyNumberFormat="1" applyFont="1" applyFill="1" applyAlignment="1">
      <alignment horizontal="left" vertical="center" indent="1"/>
    </xf>
    <xf numFmtId="0" fontId="1" fillId="6" borderId="0" xfId="0" applyFont="1" applyFill="1"/>
    <xf numFmtId="166" fontId="1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105334</xdr:rowOff>
    </xdr:from>
    <xdr:to>
      <xdr:col>16</xdr:col>
      <xdr:colOff>80908</xdr:colOff>
      <xdr:row>31</xdr:row>
      <xdr:rowOff>59473</xdr:rowOff>
    </xdr:to>
    <xdr:pic>
      <xdr:nvPicPr>
        <xdr:cNvPr id="2" name="Pictur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06" b="8727"/>
        <a:stretch/>
      </xdr:blipFill>
      <xdr:spPr>
        <a:xfrm>
          <a:off x="0" y="2696134"/>
          <a:ext cx="6967483" cy="236396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45216</xdr:rowOff>
    </xdr:from>
    <xdr:to>
      <xdr:col>11</xdr:col>
      <xdr:colOff>38272</xdr:colOff>
      <xdr:row>31</xdr:row>
      <xdr:rowOff>76199</xdr:rowOff>
    </xdr:to>
    <xdr:sp macro="" textlink="">
      <xdr:nvSpPr>
        <xdr:cNvPr id="3" name="Rectangle 2"/>
        <xdr:cNvSpPr/>
      </xdr:nvSpPr>
      <xdr:spPr>
        <a:xfrm>
          <a:off x="0" y="2636016"/>
          <a:ext cx="3629197" cy="2440808"/>
        </a:xfrm>
        <a:prstGeom prst="rect">
          <a:avLst/>
        </a:prstGeom>
        <a:solidFill>
          <a:srgbClr val="404040">
            <a:alpha val="8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33998</xdr:colOff>
      <xdr:row>19</xdr:row>
      <xdr:rowOff>126022</xdr:rowOff>
    </xdr:from>
    <xdr:to>
      <xdr:col>10</xdr:col>
      <xdr:colOff>98474</xdr:colOff>
      <xdr:row>25</xdr:row>
      <xdr:rowOff>76200</xdr:rowOff>
    </xdr:to>
    <xdr:grpSp>
      <xdr:nvGrpSpPr>
        <xdr:cNvPr id="4" name="Group 7"/>
        <xdr:cNvGrpSpPr/>
      </xdr:nvGrpSpPr>
      <xdr:grpSpPr>
        <a:xfrm>
          <a:off x="310223" y="3202597"/>
          <a:ext cx="3322026" cy="1036028"/>
          <a:chOff x="194018" y="2762542"/>
          <a:chExt cx="3440136" cy="1001738"/>
        </a:xfrm>
      </xdr:grpSpPr>
      <xdr:pic>
        <xdr:nvPicPr>
          <xdr:cNvPr id="5" name="Picture 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4018" y="2901527"/>
            <a:ext cx="622386" cy="723769"/>
          </a:xfrm>
          <a:prstGeom prst="rect">
            <a:avLst/>
          </a:prstGeom>
        </xdr:spPr>
      </xdr:pic>
      <xdr:sp macro="" textlink="">
        <xdr:nvSpPr>
          <xdr:cNvPr id="6" name="TextBox 6"/>
          <xdr:cNvSpPr txBox="1"/>
        </xdr:nvSpPr>
        <xdr:spPr>
          <a:xfrm>
            <a:off x="1057422" y="2762542"/>
            <a:ext cx="2576732" cy="10017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0" rtlCol="0" anchor="t"/>
          <a:lstStyle/>
          <a:p>
            <a:r>
              <a:rPr lang="en-US" sz="1100" b="1">
                <a:solidFill>
                  <a:srgbClr val="64AADC"/>
                </a:solidFill>
                <a:latin typeface="Lucida Sans Unicode" panose="020B0602030504020204" pitchFamily="34" charset="0"/>
                <a:cs typeface="Lucida Sans Unicode" panose="020B0602030504020204" pitchFamily="34" charset="0"/>
              </a:rPr>
              <a:t>PUNTO CLAVE 1</a:t>
            </a:r>
            <a:endParaRPr lang="sr-Latn-RS" sz="1100" b="1">
              <a:solidFill>
                <a:srgbClr val="64AADC"/>
              </a:solidFill>
              <a:latin typeface="Lucida Sans Unicode" panose="020B0602030504020204" pitchFamily="34" charset="0"/>
              <a:cs typeface="Lucida Sans Unicode" panose="020B060203050402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Latn-RS" sz="900">
                <a:solidFill>
                  <a:schemeClr val="bg1"/>
                </a:solidFill>
                <a:effectLst/>
                <a:latin typeface="Lucida Sans Unicode" panose="020B0602030504020204" pitchFamily="34" charset="0"/>
                <a:ea typeface="+mn-ea"/>
                <a:cs typeface="Lucida Sans Unicode" panose="020B0602030504020204" pitchFamily="34" charset="0"/>
              </a:rPr>
              <a:t>Somos una empresa bien constituida que trabajamos con los mejores profesionales en el ramo, los cual nos avala durante todo el proceso de la construcción.</a:t>
            </a:r>
            <a:endParaRPr lang="sr-Latn-RS" sz="1100"/>
          </a:p>
        </xdr:txBody>
      </xdr:sp>
    </xdr:grpSp>
    <xdr:clientData/>
  </xdr:twoCellAnchor>
  <xdr:twoCellAnchor>
    <xdr:from>
      <xdr:col>2</xdr:col>
      <xdr:colOff>33998</xdr:colOff>
      <xdr:row>26</xdr:row>
      <xdr:rowOff>8138</xdr:rowOff>
    </xdr:from>
    <xdr:to>
      <xdr:col>10</xdr:col>
      <xdr:colOff>98474</xdr:colOff>
      <xdr:row>30</xdr:row>
      <xdr:rowOff>168090</xdr:rowOff>
    </xdr:to>
    <xdr:grpSp>
      <xdr:nvGrpSpPr>
        <xdr:cNvPr id="7" name="Group 8"/>
        <xdr:cNvGrpSpPr/>
      </xdr:nvGrpSpPr>
      <xdr:grpSpPr>
        <a:xfrm>
          <a:off x="310223" y="4351538"/>
          <a:ext cx="3322026" cy="1017202"/>
          <a:chOff x="194018" y="2762542"/>
          <a:chExt cx="3440136" cy="1001738"/>
        </a:xfrm>
      </xdr:grpSpPr>
      <xdr:pic>
        <xdr:nvPicPr>
          <xdr:cNvPr id="8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4018" y="2901527"/>
            <a:ext cx="622386" cy="723769"/>
          </a:xfrm>
          <a:prstGeom prst="rect">
            <a:avLst/>
          </a:prstGeom>
        </xdr:spPr>
      </xdr:pic>
      <xdr:sp macro="" textlink="">
        <xdr:nvSpPr>
          <xdr:cNvPr id="9" name="TextBox 10"/>
          <xdr:cNvSpPr txBox="1"/>
        </xdr:nvSpPr>
        <xdr:spPr>
          <a:xfrm>
            <a:off x="1057422" y="2762542"/>
            <a:ext cx="2576732" cy="10017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0" rtlCol="0" anchor="t"/>
          <a:lstStyle/>
          <a:p>
            <a:r>
              <a:rPr lang="en-US" sz="1100" b="1">
                <a:solidFill>
                  <a:srgbClr val="64AADC"/>
                </a:solidFill>
                <a:latin typeface="Lucida Sans Unicode" panose="020B0602030504020204" pitchFamily="34" charset="0"/>
                <a:cs typeface="Lucida Sans Unicode" panose="020B0602030504020204" pitchFamily="34" charset="0"/>
              </a:rPr>
              <a:t>PUNTO CLAVE 2</a:t>
            </a:r>
            <a:endParaRPr lang="sr-Latn-RS" sz="1100" b="1">
              <a:solidFill>
                <a:srgbClr val="64AADC"/>
              </a:solidFill>
              <a:latin typeface="Lucida Sans Unicode" panose="020B0602030504020204" pitchFamily="34" charset="0"/>
              <a:cs typeface="Lucida Sans Unicode" panose="020B0602030504020204" pitchFamily="34" charset="0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r-Latn-RS" sz="900">
                <a:solidFill>
                  <a:schemeClr val="bg1"/>
                </a:solidFill>
                <a:effectLst/>
                <a:latin typeface="Lucida Sans Unicode" panose="020B0602030504020204" pitchFamily="34" charset="0"/>
                <a:ea typeface="+mn-ea"/>
                <a:cs typeface="Lucida Sans Unicode" panose="020B0602030504020204" pitchFamily="34" charset="0"/>
              </a:rPr>
              <a:t>Contamos con un amplio conocimiento en cuanto a materiales, acabados, soluciones constructivas, y por supuesto, los acabados decorativos</a:t>
            </a:r>
            <a:endParaRPr lang="sr-Latn-R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88"/>
  <sheetViews>
    <sheetView tabSelected="1" zoomScaleNormal="100" workbookViewId="0">
      <selection activeCell="AC18" sqref="AC18"/>
    </sheetView>
  </sheetViews>
  <sheetFormatPr baseColWidth="10" defaultColWidth="8.85546875" defaultRowHeight="14.25" x14ac:dyDescent="0.2"/>
  <cols>
    <col min="1" max="1" width="1.85546875" style="68" customWidth="1"/>
    <col min="2" max="3" width="2.28515625" style="1" customWidth="1"/>
    <col min="4" max="4" width="7.7109375" style="1" customWidth="1"/>
    <col min="5" max="6" width="8.85546875" style="1"/>
    <col min="7" max="8" width="2.7109375" style="1" customWidth="1"/>
    <col min="9" max="9" width="8.85546875" style="1"/>
    <col min="10" max="10" width="6.85546875" style="1" customWidth="1"/>
    <col min="11" max="11" width="6.42578125" style="1" customWidth="1"/>
    <col min="12" max="12" width="5" style="1" customWidth="1"/>
    <col min="13" max="13" width="2" style="1" customWidth="1"/>
    <col min="14" max="14" width="6.7109375" style="1" customWidth="1"/>
    <col min="15" max="15" width="2.42578125" style="1" customWidth="1"/>
    <col min="16" max="16" width="6.42578125" style="1" customWidth="1"/>
    <col min="17" max="17" width="6.140625" style="1" customWidth="1"/>
    <col min="18" max="18" width="2.5703125" style="1" customWidth="1"/>
    <col min="19" max="19" width="4" style="1" customWidth="1"/>
    <col min="20" max="20" width="11.7109375" style="1" customWidth="1"/>
    <col min="21" max="21" width="2.7109375" style="1" customWidth="1"/>
    <col min="22" max="22" width="2.28515625" style="1" customWidth="1"/>
    <col min="23" max="23" width="1.7109375" style="68" customWidth="1"/>
    <col min="24" max="25" width="1.7109375" style="18" customWidth="1"/>
    <col min="26" max="127" width="8.85546875" style="18"/>
    <col min="128" max="16384" width="8.85546875" style="1"/>
  </cols>
  <sheetData>
    <row r="1" spans="2:127" s="68" customFormat="1" x14ac:dyDescent="0.2"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</row>
    <row r="2" spans="2:127" ht="18" customHeight="1" x14ac:dyDescent="0.2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127" ht="7.15" customHeight="1" x14ac:dyDescent="0.2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</row>
    <row r="4" spans="2:127" ht="15" customHeight="1" x14ac:dyDescent="0.2">
      <c r="B4" s="2"/>
      <c r="C4" s="2"/>
      <c r="D4" s="60" t="s">
        <v>2</v>
      </c>
      <c r="E4" s="60"/>
      <c r="F4" s="60"/>
      <c r="G4" s="60"/>
      <c r="H4" s="60"/>
      <c r="I4" s="60"/>
      <c r="J4" s="60"/>
      <c r="K4" s="60"/>
      <c r="L4" s="60"/>
      <c r="M4" s="5"/>
      <c r="N4" s="6"/>
      <c r="O4" s="64" t="s">
        <v>20</v>
      </c>
      <c r="P4" s="64"/>
      <c r="Q4" s="64"/>
      <c r="R4" s="65">
        <v>1253</v>
      </c>
      <c r="S4" s="65"/>
      <c r="T4" s="65"/>
      <c r="U4" s="4"/>
      <c r="V4" s="4"/>
    </row>
    <row r="5" spans="2:127" ht="15" customHeight="1" x14ac:dyDescent="0.2">
      <c r="B5" s="2"/>
      <c r="C5" s="2"/>
      <c r="D5" s="60"/>
      <c r="E5" s="60"/>
      <c r="F5" s="60"/>
      <c r="G5" s="60"/>
      <c r="H5" s="60"/>
      <c r="I5" s="60"/>
      <c r="J5" s="60"/>
      <c r="K5" s="60"/>
      <c r="L5" s="60"/>
      <c r="M5" s="5"/>
      <c r="N5" s="6"/>
      <c r="O5" s="66" t="s">
        <v>21</v>
      </c>
      <c r="P5" s="66"/>
      <c r="Q5" s="66"/>
      <c r="R5" s="67">
        <v>44562</v>
      </c>
      <c r="S5" s="67"/>
      <c r="T5" s="67"/>
      <c r="U5" s="4"/>
      <c r="V5" s="4"/>
    </row>
    <row r="6" spans="2:127" ht="9" customHeight="1" x14ac:dyDescent="0.2">
      <c r="B6" s="2"/>
      <c r="C6" s="2"/>
      <c r="D6" s="60"/>
      <c r="E6" s="60"/>
      <c r="F6" s="60"/>
      <c r="G6" s="60"/>
      <c r="H6" s="60"/>
      <c r="I6" s="60"/>
      <c r="J6" s="60"/>
      <c r="K6" s="60"/>
      <c r="L6" s="60"/>
      <c r="M6" s="5"/>
      <c r="N6" s="6"/>
      <c r="O6" s="6"/>
      <c r="P6" s="6"/>
      <c r="Q6" s="4"/>
      <c r="R6" s="4"/>
      <c r="S6" s="7"/>
      <c r="T6" s="4"/>
      <c r="U6" s="4"/>
      <c r="V6" s="4"/>
    </row>
    <row r="7" spans="2:127" ht="5.45" customHeight="1" x14ac:dyDescent="0.2">
      <c r="B7" s="2"/>
      <c r="C7" s="2"/>
      <c r="D7" s="8"/>
      <c r="E7" s="8"/>
      <c r="F7" s="8"/>
      <c r="G7" s="8"/>
      <c r="H7" s="8"/>
      <c r="I7" s="8"/>
      <c r="J7" s="8"/>
      <c r="K7" s="8"/>
      <c r="L7" s="8"/>
      <c r="M7" s="9"/>
      <c r="N7" s="6"/>
      <c r="O7" s="6"/>
      <c r="P7" s="6"/>
      <c r="Q7" s="4"/>
      <c r="R7" s="4"/>
      <c r="S7" s="7"/>
      <c r="T7" s="4"/>
      <c r="U7" s="4"/>
      <c r="V7" s="4"/>
    </row>
    <row r="8" spans="2:127" ht="13.15" customHeight="1" x14ac:dyDescent="0.2">
      <c r="B8" s="2"/>
      <c r="C8" s="2"/>
      <c r="D8" s="60" t="s">
        <v>3</v>
      </c>
      <c r="E8" s="60"/>
      <c r="F8" s="60"/>
      <c r="G8" s="60"/>
      <c r="H8" s="60"/>
      <c r="I8" s="60"/>
      <c r="J8" s="60"/>
      <c r="K8" s="60"/>
      <c r="L8" s="60"/>
      <c r="M8" s="5"/>
      <c r="N8" s="6"/>
      <c r="O8" s="6"/>
      <c r="P8" s="6"/>
      <c r="Q8" s="4"/>
      <c r="R8" s="4"/>
      <c r="S8" s="7"/>
      <c r="T8" s="4"/>
      <c r="U8" s="4"/>
      <c r="V8" s="4"/>
    </row>
    <row r="9" spans="2:127" ht="13.15" customHeight="1" x14ac:dyDescent="0.2">
      <c r="B9" s="2"/>
      <c r="C9" s="2"/>
      <c r="D9" s="60"/>
      <c r="E9" s="60"/>
      <c r="F9" s="60"/>
      <c r="G9" s="60"/>
      <c r="H9" s="60"/>
      <c r="I9" s="60"/>
      <c r="J9" s="60"/>
      <c r="K9" s="60"/>
      <c r="L9" s="60"/>
      <c r="M9" s="5"/>
      <c r="N9" s="6"/>
      <c r="O9" s="6"/>
      <c r="P9" s="6"/>
      <c r="Q9" s="4"/>
      <c r="R9" s="4"/>
      <c r="S9" s="7"/>
      <c r="T9" s="4"/>
      <c r="U9" s="4"/>
      <c r="V9" s="4"/>
    </row>
    <row r="10" spans="2:127" ht="13.15" customHeight="1" x14ac:dyDescent="0.2">
      <c r="B10" s="2"/>
      <c r="C10" s="2"/>
      <c r="D10" s="60"/>
      <c r="E10" s="60"/>
      <c r="F10" s="60"/>
      <c r="G10" s="60"/>
      <c r="H10" s="60"/>
      <c r="I10" s="60"/>
      <c r="J10" s="60"/>
      <c r="K10" s="60"/>
      <c r="L10" s="60"/>
      <c r="M10" s="5"/>
      <c r="N10" s="6"/>
      <c r="O10" s="6"/>
      <c r="P10" s="6"/>
      <c r="Q10" s="4"/>
      <c r="R10" s="4"/>
      <c r="S10" s="7"/>
      <c r="T10" s="4"/>
      <c r="U10" s="4"/>
      <c r="V10" s="4"/>
    </row>
    <row r="11" spans="2:127" ht="6" customHeight="1" x14ac:dyDescent="0.2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2:127" ht="12" customHeight="1" x14ac:dyDescent="0.2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2:127" ht="16.149999999999999" customHeight="1" x14ac:dyDescent="0.2">
      <c r="B13" s="2"/>
      <c r="C13" s="2"/>
      <c r="D13" s="29" t="s">
        <v>9</v>
      </c>
      <c r="E13" s="53" t="s">
        <v>4</v>
      </c>
      <c r="F13" s="53"/>
      <c r="G13" s="53"/>
      <c r="H13" s="53"/>
      <c r="I13" s="53"/>
      <c r="J13" s="62"/>
      <c r="K13" s="62"/>
      <c r="L13" s="63" t="s">
        <v>28</v>
      </c>
      <c r="M13" s="63"/>
      <c r="N13" s="53" t="s">
        <v>4</v>
      </c>
      <c r="O13" s="53"/>
      <c r="P13" s="53"/>
      <c r="Q13" s="53"/>
      <c r="R13" s="53"/>
      <c r="S13" s="53"/>
      <c r="T13" s="53"/>
      <c r="U13" s="4"/>
      <c r="V13" s="4"/>
    </row>
    <row r="14" spans="2:127" ht="16.149999999999999" customHeight="1" x14ac:dyDescent="0.2">
      <c r="B14" s="2"/>
      <c r="C14" s="2"/>
      <c r="D14" s="4"/>
      <c r="E14" s="53" t="s">
        <v>5</v>
      </c>
      <c r="F14" s="53"/>
      <c r="G14" s="53"/>
      <c r="H14" s="53"/>
      <c r="I14" s="53"/>
      <c r="J14" s="62"/>
      <c r="K14" s="62"/>
      <c r="L14" s="4"/>
      <c r="M14" s="4"/>
      <c r="N14" s="53" t="s">
        <v>5</v>
      </c>
      <c r="O14" s="53"/>
      <c r="P14" s="53"/>
      <c r="Q14" s="53"/>
      <c r="R14" s="53"/>
      <c r="S14" s="53"/>
      <c r="T14" s="53"/>
      <c r="U14" s="4"/>
      <c r="V14" s="4"/>
    </row>
    <row r="15" spans="2:127" ht="16.149999999999999" customHeight="1" x14ac:dyDescent="0.2">
      <c r="B15" s="2"/>
      <c r="C15" s="2"/>
      <c r="D15" s="4"/>
      <c r="E15" s="30" t="s">
        <v>10</v>
      </c>
      <c r="F15" s="30"/>
      <c r="G15" s="30"/>
      <c r="H15" s="30"/>
      <c r="I15" s="30"/>
      <c r="J15" s="62"/>
      <c r="K15" s="62"/>
      <c r="L15" s="4"/>
      <c r="M15" s="4"/>
      <c r="N15" s="30" t="s">
        <v>10</v>
      </c>
      <c r="O15" s="30"/>
      <c r="P15" s="30"/>
      <c r="Q15" s="30"/>
      <c r="R15" s="30"/>
      <c r="S15" s="30"/>
      <c r="T15" s="30"/>
      <c r="U15" s="4"/>
      <c r="V15" s="4"/>
    </row>
    <row r="16" spans="2:127" ht="16.149999999999999" customHeight="1" x14ac:dyDescent="0.2">
      <c r="B16" s="2"/>
      <c r="C16" s="2"/>
      <c r="D16" s="4"/>
      <c r="E16" s="53" t="s">
        <v>6</v>
      </c>
      <c r="F16" s="53"/>
      <c r="G16" s="53"/>
      <c r="H16" s="53"/>
      <c r="I16" s="53"/>
      <c r="J16" s="62"/>
      <c r="K16" s="62"/>
      <c r="L16" s="4"/>
      <c r="M16" s="4"/>
      <c r="N16" s="53" t="s">
        <v>11</v>
      </c>
      <c r="O16" s="53"/>
      <c r="P16" s="53"/>
      <c r="Q16" s="53"/>
      <c r="R16" s="53"/>
      <c r="S16" s="53"/>
      <c r="T16" s="53"/>
      <c r="U16" s="4"/>
      <c r="V16" s="4"/>
    </row>
    <row r="17" spans="2:22" ht="16.149999999999999" customHeight="1" x14ac:dyDescent="0.2">
      <c r="B17" s="2"/>
      <c r="C17" s="2"/>
      <c r="D17" s="4"/>
      <c r="E17" s="53" t="s">
        <v>7</v>
      </c>
      <c r="F17" s="53"/>
      <c r="G17" s="53"/>
      <c r="H17" s="53"/>
      <c r="I17" s="53"/>
      <c r="J17" s="62"/>
      <c r="K17" s="62"/>
      <c r="L17" s="4"/>
      <c r="M17" s="4"/>
      <c r="N17" s="53" t="s">
        <v>7</v>
      </c>
      <c r="O17" s="53"/>
      <c r="P17" s="53"/>
      <c r="Q17" s="53"/>
      <c r="R17" s="53"/>
      <c r="S17" s="53"/>
      <c r="T17" s="53"/>
      <c r="U17" s="4"/>
      <c r="V17" s="4"/>
    </row>
    <row r="18" spans="2:22" ht="16.149999999999999" customHeight="1" x14ac:dyDescent="0.2">
      <c r="B18" s="2"/>
      <c r="C18" s="2"/>
      <c r="D18" s="4"/>
      <c r="E18" s="53" t="s">
        <v>8</v>
      </c>
      <c r="F18" s="53"/>
      <c r="G18" s="53"/>
      <c r="H18" s="53"/>
      <c r="I18" s="53"/>
      <c r="J18" s="62"/>
      <c r="K18" s="62"/>
      <c r="L18" s="4"/>
      <c r="M18" s="4"/>
      <c r="N18" s="53" t="s">
        <v>8</v>
      </c>
      <c r="O18" s="53"/>
      <c r="P18" s="53"/>
      <c r="Q18" s="53"/>
      <c r="R18" s="53"/>
      <c r="S18" s="53"/>
      <c r="T18" s="53"/>
      <c r="U18" s="4"/>
      <c r="V18" s="4"/>
    </row>
    <row r="19" spans="2:22" ht="8.4499999999999993" customHeight="1" x14ac:dyDescent="0.2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2:22" ht="14.45" customHeight="1" x14ac:dyDescent="0.2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2:22" ht="14.45" customHeight="1" x14ac:dyDescent="0.2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2:22" ht="14.45" customHeight="1" x14ac:dyDescent="0.2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2:22" ht="14.45" customHeight="1" x14ac:dyDescent="0.2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2:22" ht="14.45" customHeight="1" x14ac:dyDescent="0.2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2:22" ht="14.45" customHeight="1" x14ac:dyDescent="0.2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2:22" ht="14.45" customHeight="1" x14ac:dyDescent="0.2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2:22" ht="14.45" customHeight="1" x14ac:dyDescent="0.2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2:22" ht="14.45" customHeight="1" x14ac:dyDescent="0.2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2:22" ht="14.45" customHeight="1" x14ac:dyDescent="0.2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2:22" ht="25.15" customHeight="1" x14ac:dyDescent="0.2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2:22" ht="14.45" customHeight="1" x14ac:dyDescent="0.2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2:22" ht="7.15" customHeight="1" thickBot="1" x14ac:dyDescent="0.2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2:28" ht="28.15" customHeight="1" thickBot="1" x14ac:dyDescent="0.25">
      <c r="B33" s="56"/>
      <c r="C33" s="56"/>
      <c r="D33" s="10" t="s">
        <v>0</v>
      </c>
      <c r="E33" s="33" t="s">
        <v>22</v>
      </c>
      <c r="F33" s="11"/>
      <c r="G33" s="11"/>
      <c r="H33" s="11"/>
      <c r="I33" s="11"/>
      <c r="J33" s="11"/>
      <c r="K33" s="11"/>
      <c r="L33" s="58" t="s">
        <v>19</v>
      </c>
      <c r="M33" s="58"/>
      <c r="N33" s="58"/>
      <c r="O33" s="11"/>
      <c r="P33" s="58" t="s">
        <v>17</v>
      </c>
      <c r="Q33" s="59"/>
      <c r="R33" s="11"/>
      <c r="S33" s="58" t="s">
        <v>18</v>
      </c>
      <c r="T33" s="59"/>
      <c r="U33" s="56"/>
      <c r="V33" s="56"/>
    </row>
    <row r="34" spans="2:28" ht="18" customHeight="1" thickBot="1" x14ac:dyDescent="0.25">
      <c r="B34" s="57"/>
      <c r="C34" s="57"/>
      <c r="D34" s="12">
        <v>1</v>
      </c>
      <c r="E34" s="49" t="s">
        <v>12</v>
      </c>
      <c r="F34" s="49"/>
      <c r="G34" s="49"/>
      <c r="H34" s="49"/>
      <c r="I34" s="49"/>
      <c r="J34" s="49"/>
      <c r="K34" s="49"/>
      <c r="L34" s="50">
        <v>2</v>
      </c>
      <c r="M34" s="50"/>
      <c r="N34" s="50"/>
      <c r="O34" s="13"/>
      <c r="P34" s="51">
        <v>50</v>
      </c>
      <c r="Q34" s="51"/>
      <c r="R34" s="31"/>
      <c r="S34" s="52">
        <f t="shared" ref="S34:S43" si="0">IF(AND(ISBLANK(L34),ISBLANK(P34)),"",L34*8*P34)</f>
        <v>800</v>
      </c>
      <c r="T34" s="52"/>
      <c r="U34" s="57"/>
      <c r="V34" s="57"/>
    </row>
    <row r="35" spans="2:28" ht="18" customHeight="1" thickBot="1" x14ac:dyDescent="0.25">
      <c r="B35" s="57"/>
      <c r="C35" s="57"/>
      <c r="D35" s="12">
        <v>2</v>
      </c>
      <c r="E35" s="49" t="s">
        <v>13</v>
      </c>
      <c r="F35" s="49"/>
      <c r="G35" s="49"/>
      <c r="H35" s="49"/>
      <c r="I35" s="49"/>
      <c r="J35" s="49"/>
      <c r="K35" s="49"/>
      <c r="L35" s="50">
        <v>3</v>
      </c>
      <c r="M35" s="50"/>
      <c r="N35" s="50"/>
      <c r="O35" s="13"/>
      <c r="P35" s="51">
        <v>105</v>
      </c>
      <c r="Q35" s="51"/>
      <c r="R35" s="31"/>
      <c r="S35" s="52">
        <f t="shared" si="0"/>
        <v>2520</v>
      </c>
      <c r="T35" s="52"/>
      <c r="U35" s="57"/>
      <c r="V35" s="57"/>
    </row>
    <row r="36" spans="2:28" ht="18" customHeight="1" thickBot="1" x14ac:dyDescent="0.25">
      <c r="B36" s="57"/>
      <c r="C36" s="57"/>
      <c r="D36" s="12">
        <v>3</v>
      </c>
      <c r="E36" s="49" t="s">
        <v>14</v>
      </c>
      <c r="F36" s="49"/>
      <c r="G36" s="49"/>
      <c r="H36" s="49"/>
      <c r="I36" s="49"/>
      <c r="J36" s="49"/>
      <c r="K36" s="49"/>
      <c r="L36" s="50">
        <v>1</v>
      </c>
      <c r="M36" s="50"/>
      <c r="N36" s="50"/>
      <c r="O36" s="13"/>
      <c r="P36" s="51">
        <v>30</v>
      </c>
      <c r="Q36" s="51"/>
      <c r="R36" s="31"/>
      <c r="S36" s="52">
        <f t="shared" si="0"/>
        <v>240</v>
      </c>
      <c r="T36" s="52"/>
      <c r="U36" s="57"/>
      <c r="V36" s="57"/>
    </row>
    <row r="37" spans="2:28" ht="18" customHeight="1" thickBot="1" x14ac:dyDescent="0.25">
      <c r="B37" s="57"/>
      <c r="C37" s="57"/>
      <c r="D37" s="12">
        <v>4</v>
      </c>
      <c r="E37" s="49" t="s">
        <v>15</v>
      </c>
      <c r="F37" s="49"/>
      <c r="G37" s="49"/>
      <c r="H37" s="49"/>
      <c r="I37" s="49"/>
      <c r="J37" s="49"/>
      <c r="K37" s="49"/>
      <c r="L37" s="50">
        <v>1</v>
      </c>
      <c r="M37" s="50"/>
      <c r="N37" s="50"/>
      <c r="O37" s="13"/>
      <c r="P37" s="51">
        <v>50</v>
      </c>
      <c r="Q37" s="51"/>
      <c r="R37" s="31"/>
      <c r="S37" s="52">
        <f t="shared" si="0"/>
        <v>400</v>
      </c>
      <c r="T37" s="52"/>
      <c r="U37" s="57"/>
      <c r="V37" s="57"/>
    </row>
    <row r="38" spans="2:28" ht="18" customHeight="1" thickBot="1" x14ac:dyDescent="0.25">
      <c r="B38" s="57"/>
      <c r="C38" s="57"/>
      <c r="D38" s="12">
        <v>5</v>
      </c>
      <c r="E38" s="49" t="s">
        <v>16</v>
      </c>
      <c r="F38" s="49"/>
      <c r="G38" s="49"/>
      <c r="H38" s="49"/>
      <c r="I38" s="49"/>
      <c r="J38" s="49"/>
      <c r="K38" s="49"/>
      <c r="L38" s="50"/>
      <c r="M38" s="50"/>
      <c r="N38" s="50"/>
      <c r="O38" s="13"/>
      <c r="P38" s="51"/>
      <c r="Q38" s="51"/>
      <c r="R38" s="31"/>
      <c r="S38" s="51" t="str">
        <f t="shared" si="0"/>
        <v/>
      </c>
      <c r="T38" s="51"/>
      <c r="U38" s="57"/>
      <c r="V38" s="57"/>
      <c r="AB38" s="69"/>
    </row>
    <row r="39" spans="2:28" ht="18" customHeight="1" thickBot="1" x14ac:dyDescent="0.25">
      <c r="B39" s="57"/>
      <c r="C39" s="57"/>
      <c r="D39" s="12">
        <v>6</v>
      </c>
      <c r="E39" s="49" t="s">
        <v>16</v>
      </c>
      <c r="F39" s="49"/>
      <c r="G39" s="49"/>
      <c r="H39" s="49"/>
      <c r="I39" s="49"/>
      <c r="J39" s="49"/>
      <c r="K39" s="49"/>
      <c r="L39" s="50"/>
      <c r="M39" s="50"/>
      <c r="N39" s="50"/>
      <c r="O39" s="13"/>
      <c r="P39" s="51"/>
      <c r="Q39" s="51"/>
      <c r="R39" s="31"/>
      <c r="S39" s="51" t="str">
        <f t="shared" si="0"/>
        <v/>
      </c>
      <c r="T39" s="51"/>
      <c r="U39" s="57"/>
      <c r="V39" s="57"/>
    </row>
    <row r="40" spans="2:28" ht="18" customHeight="1" thickBot="1" x14ac:dyDescent="0.25">
      <c r="B40" s="57"/>
      <c r="C40" s="57"/>
      <c r="D40" s="12">
        <v>7</v>
      </c>
      <c r="E40" s="49" t="s">
        <v>16</v>
      </c>
      <c r="F40" s="49"/>
      <c r="G40" s="49"/>
      <c r="H40" s="49"/>
      <c r="I40" s="49"/>
      <c r="J40" s="49"/>
      <c r="K40" s="49"/>
      <c r="L40" s="50"/>
      <c r="M40" s="50"/>
      <c r="N40" s="50"/>
      <c r="O40" s="13"/>
      <c r="P40" s="51"/>
      <c r="Q40" s="51"/>
      <c r="R40" s="31"/>
      <c r="S40" s="51" t="str">
        <f t="shared" si="0"/>
        <v/>
      </c>
      <c r="T40" s="51"/>
      <c r="U40" s="57"/>
      <c r="V40" s="57"/>
    </row>
    <row r="41" spans="2:28" ht="18" customHeight="1" thickBot="1" x14ac:dyDescent="0.25">
      <c r="B41" s="57"/>
      <c r="C41" s="57"/>
      <c r="D41" s="14">
        <v>8</v>
      </c>
      <c r="E41" s="49" t="s">
        <v>16</v>
      </c>
      <c r="F41" s="49"/>
      <c r="G41" s="49"/>
      <c r="H41" s="49"/>
      <c r="I41" s="49"/>
      <c r="J41" s="49"/>
      <c r="K41" s="49"/>
      <c r="L41" s="50"/>
      <c r="M41" s="50"/>
      <c r="N41" s="50"/>
      <c r="O41" s="15"/>
      <c r="P41" s="51"/>
      <c r="Q41" s="51"/>
      <c r="R41" s="32"/>
      <c r="S41" s="51" t="str">
        <f t="shared" si="0"/>
        <v/>
      </c>
      <c r="T41" s="51"/>
      <c r="U41" s="57"/>
      <c r="V41" s="57"/>
    </row>
    <row r="42" spans="2:28" ht="18" customHeight="1" thickBot="1" x14ac:dyDescent="0.25">
      <c r="B42" s="57"/>
      <c r="C42" s="57"/>
      <c r="D42" s="12">
        <v>9</v>
      </c>
      <c r="E42" s="49" t="s">
        <v>16</v>
      </c>
      <c r="F42" s="49"/>
      <c r="G42" s="49"/>
      <c r="H42" s="49"/>
      <c r="I42" s="49"/>
      <c r="J42" s="49"/>
      <c r="K42" s="49"/>
      <c r="L42" s="50"/>
      <c r="M42" s="50"/>
      <c r="N42" s="50"/>
      <c r="O42" s="13"/>
      <c r="P42" s="51"/>
      <c r="Q42" s="51"/>
      <c r="R42" s="31"/>
      <c r="S42" s="51" t="str">
        <f t="shared" si="0"/>
        <v/>
      </c>
      <c r="T42" s="51"/>
      <c r="U42" s="57"/>
      <c r="V42" s="57"/>
    </row>
    <row r="43" spans="2:28" ht="18" customHeight="1" thickBot="1" x14ac:dyDescent="0.25">
      <c r="B43" s="57"/>
      <c r="C43" s="57"/>
      <c r="D43" s="14">
        <v>10</v>
      </c>
      <c r="E43" s="49" t="s">
        <v>16</v>
      </c>
      <c r="F43" s="49"/>
      <c r="G43" s="49"/>
      <c r="H43" s="49"/>
      <c r="I43" s="49"/>
      <c r="J43" s="49"/>
      <c r="K43" s="49"/>
      <c r="L43" s="50"/>
      <c r="M43" s="50"/>
      <c r="N43" s="50"/>
      <c r="O43" s="15"/>
      <c r="P43" s="51"/>
      <c r="Q43" s="51"/>
      <c r="R43" s="32"/>
      <c r="S43" s="51" t="str">
        <f t="shared" si="0"/>
        <v/>
      </c>
      <c r="T43" s="51"/>
      <c r="U43" s="57"/>
      <c r="V43" s="57"/>
    </row>
    <row r="44" spans="2:28" ht="15.6" customHeight="1" x14ac:dyDescent="0.2">
      <c r="B44" s="57"/>
      <c r="C44" s="57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57"/>
      <c r="V44" s="57"/>
    </row>
    <row r="45" spans="2:28" x14ac:dyDescent="0.2">
      <c r="B45" s="57"/>
      <c r="C45" s="5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57"/>
      <c r="V45" s="57"/>
    </row>
    <row r="46" spans="2:28" ht="16.149999999999999" customHeight="1" thickBot="1" x14ac:dyDescent="0.25">
      <c r="B46" s="57"/>
      <c r="C46" s="57"/>
      <c r="D46" s="35" t="s">
        <v>23</v>
      </c>
      <c r="E46" s="35"/>
      <c r="F46" s="35"/>
      <c r="G46" s="35"/>
      <c r="H46" s="35"/>
      <c r="I46" s="35"/>
      <c r="J46" s="35"/>
      <c r="K46" s="35"/>
      <c r="L46" s="16"/>
      <c r="M46" s="44"/>
      <c r="N46" s="44"/>
      <c r="O46" s="44"/>
      <c r="P46" s="17"/>
      <c r="Q46" s="45" t="s">
        <v>24</v>
      </c>
      <c r="R46" s="45"/>
      <c r="S46" s="45"/>
      <c r="T46" s="45"/>
      <c r="U46" s="57"/>
      <c r="V46" s="57"/>
    </row>
    <row r="47" spans="2:28" ht="19.149999999999999" customHeight="1" x14ac:dyDescent="0.25">
      <c r="B47" s="57"/>
      <c r="C47" s="57"/>
      <c r="D47" s="35"/>
      <c r="E47" s="35"/>
      <c r="F47" s="35"/>
      <c r="G47" s="35"/>
      <c r="H47" s="35"/>
      <c r="I47" s="35"/>
      <c r="J47" s="35"/>
      <c r="K47" s="35"/>
      <c r="L47" s="16"/>
      <c r="M47" s="46"/>
      <c r="N47" s="46"/>
      <c r="O47" s="46"/>
      <c r="P47" s="46"/>
      <c r="Q47" s="47">
        <f>SUM(S34:T43)</f>
        <v>3960</v>
      </c>
      <c r="R47" s="47"/>
      <c r="S47" s="47"/>
      <c r="T47" s="47"/>
      <c r="U47" s="57"/>
      <c r="V47" s="57"/>
    </row>
    <row r="48" spans="2:28" ht="15" thickBot="1" x14ac:dyDescent="0.25">
      <c r="B48" s="57"/>
      <c r="C48" s="57"/>
      <c r="D48" s="35"/>
      <c r="E48" s="35"/>
      <c r="F48" s="35"/>
      <c r="G48" s="35"/>
      <c r="H48" s="35"/>
      <c r="I48" s="35"/>
      <c r="J48" s="35"/>
      <c r="K48" s="35"/>
      <c r="L48" s="16"/>
      <c r="M48" s="18"/>
      <c r="N48" s="18"/>
      <c r="O48" s="18"/>
      <c r="P48" s="18"/>
      <c r="Q48" s="18"/>
      <c r="R48" s="19"/>
      <c r="S48" s="19"/>
      <c r="T48" s="19"/>
      <c r="U48" s="57"/>
      <c r="V48" s="57"/>
    </row>
    <row r="49" spans="2:127" ht="19.899999999999999" customHeight="1" thickBot="1" x14ac:dyDescent="0.25">
      <c r="B49" s="57"/>
      <c r="C49" s="57"/>
      <c r="D49" s="35"/>
      <c r="E49" s="35"/>
      <c r="F49" s="35"/>
      <c r="G49" s="35"/>
      <c r="H49" s="35"/>
      <c r="I49" s="35"/>
      <c r="J49" s="35"/>
      <c r="K49" s="35"/>
      <c r="L49" s="16"/>
      <c r="M49" s="18"/>
      <c r="N49" s="18"/>
      <c r="O49" s="18"/>
      <c r="P49" s="18"/>
      <c r="Q49" s="18"/>
      <c r="R49" s="48" t="s">
        <v>25</v>
      </c>
      <c r="S49" s="48"/>
      <c r="T49" s="20">
        <v>18</v>
      </c>
      <c r="U49" s="57"/>
      <c r="V49" s="57"/>
    </row>
    <row r="50" spans="2:127" x14ac:dyDescent="0.2">
      <c r="B50" s="57"/>
      <c r="C50" s="57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57"/>
      <c r="V50" s="57"/>
    </row>
    <row r="51" spans="2:127" ht="16.5" x14ac:dyDescent="0.25">
      <c r="B51" s="57"/>
      <c r="C51" s="57"/>
      <c r="D51" s="21" t="s">
        <v>26</v>
      </c>
      <c r="E51" s="22"/>
      <c r="F51" s="22"/>
      <c r="G51" s="22"/>
      <c r="H51" s="22"/>
      <c r="I51" s="22"/>
      <c r="J51" s="22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57"/>
      <c r="V51" s="57"/>
    </row>
    <row r="52" spans="2:127" ht="19.899999999999999" customHeight="1" thickBot="1" x14ac:dyDescent="0.25">
      <c r="B52" s="57"/>
      <c r="C52" s="57"/>
      <c r="D52" s="35" t="s">
        <v>27</v>
      </c>
      <c r="E52" s="36"/>
      <c r="F52" s="36"/>
      <c r="G52" s="36"/>
      <c r="H52" s="36"/>
      <c r="I52" s="36"/>
      <c r="J52" s="36"/>
      <c r="K52" s="36"/>
      <c r="L52" s="23"/>
      <c r="M52" s="23"/>
      <c r="N52" s="23"/>
      <c r="O52" s="23"/>
      <c r="P52" s="24"/>
      <c r="Q52" s="25"/>
      <c r="R52" s="25"/>
      <c r="S52" s="25"/>
      <c r="T52" s="26" t="s">
        <v>1</v>
      </c>
      <c r="U52" s="57"/>
      <c r="V52" s="57"/>
    </row>
    <row r="53" spans="2:127" ht="22.15" customHeight="1" thickTop="1" x14ac:dyDescent="0.2">
      <c r="B53" s="57"/>
      <c r="C53" s="57"/>
      <c r="D53" s="36"/>
      <c r="E53" s="36"/>
      <c r="F53" s="36"/>
      <c r="G53" s="36"/>
      <c r="H53" s="36"/>
      <c r="I53" s="36"/>
      <c r="J53" s="36"/>
      <c r="K53" s="36"/>
      <c r="L53" s="23"/>
      <c r="M53" s="23"/>
      <c r="N53" s="23"/>
      <c r="O53" s="23"/>
      <c r="P53" s="37">
        <f>Q47*(1+T49/100)</f>
        <v>4672.8</v>
      </c>
      <c r="Q53" s="37"/>
      <c r="R53" s="37"/>
      <c r="S53" s="37"/>
      <c r="T53" s="37"/>
      <c r="U53" s="57"/>
      <c r="V53" s="57"/>
    </row>
    <row r="54" spans="2:127" ht="30.6" customHeight="1" thickBot="1" x14ac:dyDescent="0.25">
      <c r="B54" s="57"/>
      <c r="C54" s="57"/>
      <c r="D54" s="39"/>
      <c r="E54" s="39"/>
      <c r="F54" s="39"/>
      <c r="G54" s="39"/>
      <c r="H54" s="39"/>
      <c r="I54" s="39"/>
      <c r="J54" s="39"/>
      <c r="K54" s="39"/>
      <c r="L54" s="27"/>
      <c r="M54" s="18"/>
      <c r="N54" s="18"/>
      <c r="O54" s="18"/>
      <c r="P54" s="38"/>
      <c r="Q54" s="38"/>
      <c r="R54" s="38"/>
      <c r="S54" s="38"/>
      <c r="T54" s="38"/>
      <c r="U54" s="57"/>
      <c r="V54" s="57"/>
    </row>
    <row r="55" spans="2:127" ht="18.600000000000001" customHeight="1" x14ac:dyDescent="0.2">
      <c r="B55" s="57"/>
      <c r="C55" s="57"/>
      <c r="D55" s="40" t="s">
        <v>29</v>
      </c>
      <c r="E55" s="40"/>
      <c r="F55" s="40"/>
      <c r="G55" s="40"/>
      <c r="H55" s="40"/>
      <c r="I55" s="40"/>
      <c r="J55" s="40"/>
      <c r="K55" s="40"/>
      <c r="L55" s="28"/>
      <c r="M55" s="18"/>
      <c r="N55" s="18"/>
      <c r="O55" s="18"/>
      <c r="P55" s="18"/>
      <c r="Q55" s="18"/>
      <c r="R55" s="18"/>
      <c r="S55" s="18"/>
      <c r="T55" s="18"/>
      <c r="U55" s="57"/>
      <c r="V55" s="57"/>
    </row>
    <row r="56" spans="2:127" ht="8.4499999999999993" customHeight="1" x14ac:dyDescent="0.2">
      <c r="B56" s="57"/>
      <c r="C56" s="57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57"/>
      <c r="V56" s="57"/>
    </row>
    <row r="57" spans="2:127" s="68" customFormat="1" x14ac:dyDescent="0.2"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</row>
    <row r="58" spans="2:127" s="18" customFormat="1" x14ac:dyDescent="0.2"/>
    <row r="59" spans="2:127" s="18" customFormat="1" x14ac:dyDescent="0.2"/>
    <row r="60" spans="2:127" s="18" customFormat="1" x14ac:dyDescent="0.2"/>
    <row r="61" spans="2:127" s="18" customFormat="1" x14ac:dyDescent="0.2"/>
    <row r="62" spans="2:127" s="18" customFormat="1" x14ac:dyDescent="0.2"/>
    <row r="63" spans="2:127" s="18" customFormat="1" x14ac:dyDescent="0.2"/>
    <row r="64" spans="2:127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</sheetData>
  <mergeCells count="79">
    <mergeCell ref="B2:V2"/>
    <mergeCell ref="D4:L6"/>
    <mergeCell ref="O4:Q4"/>
    <mergeCell ref="R4:T4"/>
    <mergeCell ref="O5:Q5"/>
    <mergeCell ref="R5:T5"/>
    <mergeCell ref="D8:L10"/>
    <mergeCell ref="B11:V12"/>
    <mergeCell ref="E13:I13"/>
    <mergeCell ref="J13:K18"/>
    <mergeCell ref="L13:M13"/>
    <mergeCell ref="N13:T13"/>
    <mergeCell ref="E14:I14"/>
    <mergeCell ref="N14:T14"/>
    <mergeCell ref="E16:I16"/>
    <mergeCell ref="N16:T16"/>
    <mergeCell ref="B33:C56"/>
    <mergeCell ref="L33:N33"/>
    <mergeCell ref="P33:Q33"/>
    <mergeCell ref="S33:T33"/>
    <mergeCell ref="U33:V56"/>
    <mergeCell ref="E17:I17"/>
    <mergeCell ref="N17:T17"/>
    <mergeCell ref="E18:I18"/>
    <mergeCell ref="N18:T18"/>
    <mergeCell ref="B19:V32"/>
    <mergeCell ref="E34:K34"/>
    <mergeCell ref="L34:N34"/>
    <mergeCell ref="P34:Q34"/>
    <mergeCell ref="S34:T34"/>
    <mergeCell ref="E35:K35"/>
    <mergeCell ref="L35:N35"/>
    <mergeCell ref="P35:Q35"/>
    <mergeCell ref="S35:T35"/>
    <mergeCell ref="E36:K36"/>
    <mergeCell ref="L36:N36"/>
    <mergeCell ref="P36:Q36"/>
    <mergeCell ref="S36:T36"/>
    <mergeCell ref="E37:K37"/>
    <mergeCell ref="L37:N37"/>
    <mergeCell ref="P37:Q37"/>
    <mergeCell ref="S37:T37"/>
    <mergeCell ref="E38:K38"/>
    <mergeCell ref="L38:N38"/>
    <mergeCell ref="P38:Q38"/>
    <mergeCell ref="S38:T38"/>
    <mergeCell ref="E39:K39"/>
    <mergeCell ref="L39:N39"/>
    <mergeCell ref="P39:Q39"/>
    <mergeCell ref="S39:T39"/>
    <mergeCell ref="E40:K40"/>
    <mergeCell ref="L40:N40"/>
    <mergeCell ref="P40:Q40"/>
    <mergeCell ref="S40:T40"/>
    <mergeCell ref="E41:K41"/>
    <mergeCell ref="L41:N41"/>
    <mergeCell ref="P41:Q41"/>
    <mergeCell ref="S41:T41"/>
    <mergeCell ref="E42:K42"/>
    <mergeCell ref="L42:N42"/>
    <mergeCell ref="P42:Q42"/>
    <mergeCell ref="S42:T42"/>
    <mergeCell ref="E43:K43"/>
    <mergeCell ref="L43:N43"/>
    <mergeCell ref="P43:Q43"/>
    <mergeCell ref="S43:T43"/>
    <mergeCell ref="D56:T56"/>
    <mergeCell ref="D44:T45"/>
    <mergeCell ref="D46:K49"/>
    <mergeCell ref="M46:O46"/>
    <mergeCell ref="Q46:T46"/>
    <mergeCell ref="M47:P47"/>
    <mergeCell ref="Q47:T47"/>
    <mergeCell ref="R49:S49"/>
    <mergeCell ref="D50:T50"/>
    <mergeCell ref="D52:K53"/>
    <mergeCell ref="P53:T54"/>
    <mergeCell ref="D54:K54"/>
    <mergeCell ref="D55:K55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 Construccion</vt:lpstr>
      <vt:lpstr>'Cotizacion Construccion'!Área_de_impresión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2022-04-11T23:29:53Z</cp:lastPrinted>
  <dcterms:created xsi:type="dcterms:W3CDTF">2022-04-09T18:24:33Z</dcterms:created>
  <dcterms:modified xsi:type="dcterms:W3CDTF">2022-04-11T23:30:21Z</dcterms:modified>
</cp:coreProperties>
</file>